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Kefaya\OneDrive\218\"/>
    </mc:Choice>
  </mc:AlternateContent>
  <bookViews>
    <workbookView xWindow="0" yWindow="0" windowWidth="15345" windowHeight="4545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G17" i="1"/>
  <c r="F17" i="1"/>
  <c r="E17" i="1"/>
  <c r="G5" i="1"/>
  <c r="F5" i="1"/>
  <c r="E5" i="1"/>
  <c r="G6" i="1"/>
  <c r="F6" i="1"/>
  <c r="E6" i="1"/>
  <c r="G15" i="1"/>
  <c r="F15" i="1"/>
  <c r="E15" i="1"/>
  <c r="G4" i="1"/>
  <c r="F4" i="1"/>
  <c r="E4" i="1"/>
  <c r="G16" i="1"/>
  <c r="F16" i="1"/>
  <c r="E16" i="1"/>
  <c r="G14" i="1"/>
  <c r="F14" i="1"/>
  <c r="E14" i="1"/>
  <c r="G8" i="1"/>
  <c r="F8" i="1"/>
  <c r="E8" i="1"/>
  <c r="G7" i="1"/>
  <c r="F7" i="1"/>
  <c r="E7" i="1"/>
  <c r="G13" i="1"/>
  <c r="F13" i="1"/>
  <c r="E13" i="1"/>
  <c r="G9" i="1"/>
  <c r="F9" i="1"/>
  <c r="E9" i="1"/>
  <c r="G11" i="1"/>
  <c r="F11" i="1"/>
  <c r="E11" i="1"/>
  <c r="G10" i="1"/>
  <c r="F10" i="1"/>
  <c r="E10" i="1"/>
  <c r="G12" i="1"/>
  <c r="F12" i="1"/>
  <c r="E12" i="1"/>
  <c r="G3" i="1"/>
  <c r="F3" i="1"/>
  <c r="E3" i="1"/>
</calcChain>
</file>

<file path=xl/sharedStrings.xml><?xml version="1.0" encoding="utf-8"?>
<sst xmlns="http://schemas.openxmlformats.org/spreadsheetml/2006/main" count="22" uniqueCount="21">
  <si>
    <t>Category</t>
  </si>
  <si>
    <t>Negative</t>
  </si>
  <si>
    <t>Positive</t>
  </si>
  <si>
    <t>Total</t>
  </si>
  <si>
    <t>% of Total</t>
  </si>
  <si>
    <t>% Positive</t>
  </si>
  <si>
    <t>Specific courses</t>
  </si>
  <si>
    <t>Multiple experiences</t>
  </si>
  <si>
    <t>Meeting course, major, or degree requirements (in general)</t>
  </si>
  <si>
    <t>Meeting course, major, or degree requirements (in writing specific courses)</t>
  </si>
  <si>
    <t>Involvement in student organizations or clubs</t>
  </si>
  <si>
    <t>None</t>
  </si>
  <si>
    <t>General communication in and/or outside of the classroom</t>
  </si>
  <si>
    <t>Interactions with faculty</t>
  </si>
  <si>
    <t>Not applicable</t>
  </si>
  <si>
    <t>Writing Center or other writing-related programs</t>
  </si>
  <si>
    <t>Applying for jobs, scholarships, and/or graduate studies</t>
  </si>
  <si>
    <t>Online learning</t>
  </si>
  <si>
    <t>Employment/Job requirements or internships</t>
  </si>
  <si>
    <t>Diversity of the community</t>
  </si>
  <si>
    <t>Total/Average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</si>
</sst>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C0B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0" fontId="2" fillId="3" borderId="0" xfId="0" applyNumberFormat="1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1</xdr:row>
      <xdr:rowOff>114300</xdr:rowOff>
    </xdr:from>
    <xdr:to>
      <xdr:col>21</xdr:col>
      <xdr:colOff>314291</xdr:colOff>
      <xdr:row>30</xdr:row>
      <xdr:rowOff>107158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114300"/>
          <a:ext cx="8401016" cy="5517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D5" sqref="D5"/>
    </sheetView>
  </sheetViews>
  <sheetFormatPr defaultRowHeight="15" x14ac:dyDescent="0.25"/>
  <cols>
    <col min="1" max="1" width="66.7109375" customWidth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x14ac:dyDescent="0.25">
      <c r="A2" s="1" t="s">
        <v>0</v>
      </c>
      <c r="B2" s="2" t="s">
        <v>1</v>
      </c>
      <c r="C2" s="2" t="s">
        <v>2</v>
      </c>
      <c r="D2" s="2" t="s">
        <v>3</v>
      </c>
      <c r="E2" s="3" t="s">
        <v>1</v>
      </c>
      <c r="F2" s="4" t="s">
        <v>4</v>
      </c>
      <c r="G2" s="4" t="s">
        <v>5</v>
      </c>
    </row>
    <row r="3" spans="1:7" x14ac:dyDescent="0.25">
      <c r="A3" s="5" t="s">
        <v>6</v>
      </c>
      <c r="B3" s="6">
        <v>4</v>
      </c>
      <c r="C3" s="6">
        <v>70</v>
      </c>
      <c r="D3" s="6">
        <v>74</v>
      </c>
      <c r="E3" s="7">
        <f t="shared" ref="E3:E16" si="0">B3/D3</f>
        <v>5.4054054054054057E-2</v>
      </c>
      <c r="F3" s="8">
        <f t="shared" ref="F3:F17" si="1">D3/271</f>
        <v>0.27306273062730629</v>
      </c>
      <c r="G3" s="8">
        <f t="shared" ref="G3:G17" si="2">C3/D3</f>
        <v>0.94594594594594594</v>
      </c>
    </row>
    <row r="4" spans="1:7" x14ac:dyDescent="0.25">
      <c r="A4" s="9" t="s">
        <v>16</v>
      </c>
      <c r="B4" s="10">
        <v>0</v>
      </c>
      <c r="C4" s="10">
        <v>5</v>
      </c>
      <c r="D4" s="10">
        <v>5</v>
      </c>
      <c r="E4" s="7">
        <f t="shared" si="0"/>
        <v>0</v>
      </c>
      <c r="F4" s="8">
        <f t="shared" ref="F4:F16" si="3">D4/271</f>
        <v>1.8450184501845018E-2</v>
      </c>
      <c r="G4" s="8">
        <f t="shared" ref="G4:G16" si="4">C4/D4</f>
        <v>1</v>
      </c>
    </row>
    <row r="5" spans="1:7" x14ac:dyDescent="0.25">
      <c r="A5" s="9" t="s">
        <v>19</v>
      </c>
      <c r="B5" s="10">
        <v>0</v>
      </c>
      <c r="C5" s="10">
        <v>3</v>
      </c>
      <c r="D5" s="10">
        <v>3</v>
      </c>
      <c r="E5" s="7">
        <f t="shared" si="0"/>
        <v>0</v>
      </c>
      <c r="F5" s="8">
        <f t="shared" si="3"/>
        <v>1.107011070110701E-2</v>
      </c>
      <c r="G5" s="8">
        <f t="shared" si="4"/>
        <v>1</v>
      </c>
    </row>
    <row r="6" spans="1:7" x14ac:dyDescent="0.25">
      <c r="A6" s="9" t="s">
        <v>18</v>
      </c>
      <c r="B6" s="10">
        <v>1</v>
      </c>
      <c r="C6" s="10">
        <v>3</v>
      </c>
      <c r="D6" s="10">
        <v>4</v>
      </c>
      <c r="E6" s="7">
        <f t="shared" si="0"/>
        <v>0.25</v>
      </c>
      <c r="F6" s="8">
        <f t="shared" si="3"/>
        <v>1.4760147601476014E-2</v>
      </c>
      <c r="G6" s="8">
        <f t="shared" si="4"/>
        <v>0.75</v>
      </c>
    </row>
    <row r="7" spans="1:7" x14ac:dyDescent="0.25">
      <c r="A7" s="9" t="s">
        <v>12</v>
      </c>
      <c r="B7" s="10">
        <v>0</v>
      </c>
      <c r="C7" s="10">
        <v>11</v>
      </c>
      <c r="D7" s="10">
        <v>11</v>
      </c>
      <c r="E7" s="7">
        <f t="shared" si="0"/>
        <v>0</v>
      </c>
      <c r="F7" s="8">
        <f t="shared" si="3"/>
        <v>4.0590405904059039E-2</v>
      </c>
      <c r="G7" s="8">
        <f t="shared" si="4"/>
        <v>1</v>
      </c>
    </row>
    <row r="8" spans="1:7" x14ac:dyDescent="0.25">
      <c r="A8" s="9" t="s">
        <v>13</v>
      </c>
      <c r="B8" s="10">
        <v>0</v>
      </c>
      <c r="C8" s="10">
        <v>7</v>
      </c>
      <c r="D8" s="10">
        <v>7</v>
      </c>
      <c r="E8" s="7">
        <f t="shared" si="0"/>
        <v>0</v>
      </c>
      <c r="F8" s="8">
        <f t="shared" si="3"/>
        <v>2.5830258302583026E-2</v>
      </c>
      <c r="G8" s="8">
        <f t="shared" si="4"/>
        <v>1</v>
      </c>
    </row>
    <row r="9" spans="1:7" x14ac:dyDescent="0.25">
      <c r="A9" s="9" t="s">
        <v>10</v>
      </c>
      <c r="B9" s="10">
        <v>0</v>
      </c>
      <c r="C9" s="10">
        <v>21</v>
      </c>
      <c r="D9" s="10">
        <v>21</v>
      </c>
      <c r="E9" s="7">
        <f t="shared" si="0"/>
        <v>0</v>
      </c>
      <c r="F9" s="8">
        <f t="shared" si="3"/>
        <v>7.7490774907749083E-2</v>
      </c>
      <c r="G9" s="8">
        <f t="shared" si="4"/>
        <v>1</v>
      </c>
    </row>
    <row r="10" spans="1:7" x14ac:dyDescent="0.25">
      <c r="A10" s="9" t="s">
        <v>8</v>
      </c>
      <c r="B10" s="10">
        <v>0</v>
      </c>
      <c r="C10" s="10">
        <v>34</v>
      </c>
      <c r="D10" s="10">
        <v>34</v>
      </c>
      <c r="E10" s="7">
        <f t="shared" si="0"/>
        <v>0</v>
      </c>
      <c r="F10" s="8">
        <f t="shared" si="3"/>
        <v>0.12546125461254612</v>
      </c>
      <c r="G10" s="8">
        <f t="shared" si="4"/>
        <v>1</v>
      </c>
    </row>
    <row r="11" spans="1:7" x14ac:dyDescent="0.25">
      <c r="A11" s="9" t="s">
        <v>9</v>
      </c>
      <c r="B11" s="10">
        <v>0</v>
      </c>
      <c r="C11" s="10">
        <v>26</v>
      </c>
      <c r="D11" s="10">
        <v>26</v>
      </c>
      <c r="E11" s="7">
        <f t="shared" si="0"/>
        <v>0</v>
      </c>
      <c r="F11" s="8">
        <f t="shared" si="3"/>
        <v>9.5940959409594101E-2</v>
      </c>
      <c r="G11" s="8">
        <f t="shared" si="4"/>
        <v>1</v>
      </c>
    </row>
    <row r="12" spans="1:7" x14ac:dyDescent="0.25">
      <c r="A12" s="9" t="s">
        <v>7</v>
      </c>
      <c r="B12" s="10">
        <v>0</v>
      </c>
      <c r="C12" s="10">
        <v>52</v>
      </c>
      <c r="D12" s="10">
        <v>52</v>
      </c>
      <c r="E12" s="7">
        <f t="shared" si="0"/>
        <v>0</v>
      </c>
      <c r="F12" s="8">
        <f t="shared" si="3"/>
        <v>0.1918819188191882</v>
      </c>
      <c r="G12" s="8">
        <f t="shared" si="4"/>
        <v>1</v>
      </c>
    </row>
    <row r="13" spans="1:7" x14ac:dyDescent="0.25">
      <c r="A13" s="9" t="s">
        <v>11</v>
      </c>
      <c r="B13" s="10">
        <v>15</v>
      </c>
      <c r="C13" s="10">
        <v>0</v>
      </c>
      <c r="D13" s="10">
        <v>15</v>
      </c>
      <c r="E13" s="7">
        <f t="shared" si="0"/>
        <v>1</v>
      </c>
      <c r="F13" s="8">
        <f t="shared" si="3"/>
        <v>5.5350553505535055E-2</v>
      </c>
      <c r="G13" s="8">
        <f t="shared" si="4"/>
        <v>0</v>
      </c>
    </row>
    <row r="14" spans="1:7" x14ac:dyDescent="0.25">
      <c r="A14" s="9" t="s">
        <v>14</v>
      </c>
      <c r="B14" s="10">
        <v>4</v>
      </c>
      <c r="C14" s="10">
        <v>3</v>
      </c>
      <c r="D14" s="10">
        <v>7</v>
      </c>
      <c r="E14" s="7">
        <f t="shared" si="0"/>
        <v>0.5714285714285714</v>
      </c>
      <c r="F14" s="8">
        <f t="shared" si="3"/>
        <v>2.5830258302583026E-2</v>
      </c>
      <c r="G14" s="8">
        <f t="shared" si="4"/>
        <v>0.42857142857142855</v>
      </c>
    </row>
    <row r="15" spans="1:7" x14ac:dyDescent="0.25">
      <c r="A15" s="9" t="s">
        <v>17</v>
      </c>
      <c r="B15" s="10">
        <v>0</v>
      </c>
      <c r="C15" s="10">
        <v>5</v>
      </c>
      <c r="D15" s="10">
        <v>5</v>
      </c>
      <c r="E15" s="7">
        <f t="shared" si="0"/>
        <v>0</v>
      </c>
      <c r="F15" s="8">
        <f t="shared" si="3"/>
        <v>1.8450184501845018E-2</v>
      </c>
      <c r="G15" s="8">
        <f t="shared" si="4"/>
        <v>1</v>
      </c>
    </row>
    <row r="16" spans="1:7" x14ac:dyDescent="0.25">
      <c r="A16" s="11" t="s">
        <v>15</v>
      </c>
      <c r="B16" s="10">
        <v>0</v>
      </c>
      <c r="C16" s="10">
        <v>7</v>
      </c>
      <c r="D16" s="10">
        <v>7</v>
      </c>
      <c r="E16" s="7">
        <f t="shared" si="0"/>
        <v>0</v>
      </c>
      <c r="F16" s="8">
        <f t="shared" si="3"/>
        <v>2.5830258302583026E-2</v>
      </c>
      <c r="G16" s="8">
        <f t="shared" si="4"/>
        <v>1</v>
      </c>
    </row>
    <row r="17" spans="1:7" x14ac:dyDescent="0.25">
      <c r="A17" s="12" t="s">
        <v>20</v>
      </c>
      <c r="B17" s="13">
        <v>21</v>
      </c>
      <c r="C17" s="13">
        <v>250</v>
      </c>
      <c r="D17" s="13">
        <f>SUM(D3:D16)</f>
        <v>271</v>
      </c>
      <c r="E17" s="7">
        <f t="shared" ref="E17" si="5">B17/D17</f>
        <v>7.7490774907749083E-2</v>
      </c>
      <c r="F17" s="14">
        <f t="shared" si="1"/>
        <v>1</v>
      </c>
      <c r="G17" s="15">
        <f t="shared" si="2"/>
        <v>0.92250922509225097</v>
      </c>
    </row>
  </sheetData>
  <sortState ref="A3:G15">
    <sortCondition ref="A2"/>
  </sortState>
  <mergeCells count="1">
    <mergeCell ref="A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kefaya</dc:creator>
  <cp:lastModifiedBy>Kefaya</cp:lastModifiedBy>
  <dcterms:created xsi:type="dcterms:W3CDTF">2016-10-04T14:05:56Z</dcterms:created>
  <dcterms:modified xsi:type="dcterms:W3CDTF">2017-11-20T17:24:07Z</dcterms:modified>
</cp:coreProperties>
</file>